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1840" windowHeight="10005" activeTab="3"/>
  </bookViews>
  <sheets>
    <sheet name="tb.hoši" sheetId="4" r:id="rId1"/>
    <sheet name="tb.dívky" sheetId="2" r:id="rId2"/>
    <sheet name="přepočty" sheetId="3" r:id="rId3"/>
    <sheet name="poř.škol" sheetId="5" r:id="rId4"/>
  </sheets>
  <calcPr calcId="145621"/>
</workbook>
</file>

<file path=xl/calcChain.xml><?xml version="1.0" encoding="utf-8"?>
<calcChain xmlns="http://schemas.openxmlformats.org/spreadsheetml/2006/main">
  <c r="L33" i="2" l="1"/>
  <c r="L30" i="2"/>
  <c r="L27" i="2"/>
  <c r="L24" i="2"/>
  <c r="L21" i="2"/>
  <c r="L18" i="2"/>
  <c r="L15" i="2"/>
  <c r="L36" i="4"/>
  <c r="L33" i="4"/>
  <c r="L30" i="4"/>
  <c r="L27" i="4"/>
  <c r="L24" i="4"/>
  <c r="L21" i="4"/>
  <c r="L18" i="4"/>
  <c r="L15" i="4"/>
  <c r="L12" i="4"/>
  <c r="L9" i="4"/>
  <c r="L6" i="4"/>
  <c r="L3" i="4"/>
  <c r="L12" i="2"/>
  <c r="L9" i="2"/>
  <c r="L6" i="2"/>
  <c r="L3" i="2"/>
</calcChain>
</file>

<file path=xl/sharedStrings.xml><?xml version="1.0" encoding="utf-8"?>
<sst xmlns="http://schemas.openxmlformats.org/spreadsheetml/2006/main" count="136" uniqueCount="88">
  <si>
    <t>Poř.</t>
  </si>
  <si>
    <t>škola</t>
  </si>
  <si>
    <t>šplh</t>
  </si>
  <si>
    <t>čas</t>
  </si>
  <si>
    <t>body</t>
  </si>
  <si>
    <t>trojskok</t>
  </si>
  <si>
    <t>výkon</t>
  </si>
  <si>
    <t>hod míčem</t>
  </si>
  <si>
    <t>sed-leh</t>
  </si>
  <si>
    <t>počet</t>
  </si>
  <si>
    <t>body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</si>
  <si>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</si>
  <si>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</si>
  <si>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</si>
  <si>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</si>
  <si>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</si>
  <si>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</si>
  <si>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</si>
  <si>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</si>
  <si>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</si>
  <si>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</si>
  <si>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Příjmení a jméno</t>
  </si>
  <si>
    <t>Petrmichlová Diana</t>
  </si>
  <si>
    <t>GYM.KT</t>
  </si>
  <si>
    <t>tlak</t>
  </si>
  <si>
    <t>shyb</t>
  </si>
  <si>
    <t>svis vznesmo</t>
  </si>
  <si>
    <t>Brůha Tomáš</t>
  </si>
  <si>
    <t>Fiala Michal</t>
  </si>
  <si>
    <t>Suchan Miroslav</t>
  </si>
  <si>
    <t>11.</t>
  </si>
  <si>
    <t>12.</t>
  </si>
  <si>
    <t>Král Michal</t>
  </si>
  <si>
    <t>Moravec Zbyněk</t>
  </si>
  <si>
    <t>DÍVKY</t>
  </si>
  <si>
    <t>ŠPLH</t>
  </si>
  <si>
    <r>
      <t>čas  10,0 s   a lepší  ………………..</t>
    </r>
    <r>
      <rPr>
        <sz val="11"/>
        <color theme="1"/>
        <rFont val="Calibri"/>
        <family val="2"/>
        <charset val="238"/>
      </rPr>
      <t xml:space="preserve"> za 0,1 s =  1 bod</t>
    </r>
  </si>
  <si>
    <t>čas 10,1 s  a horší …………………………….. =  0 bodů</t>
  </si>
  <si>
    <t>výkon 0-370 cm ……………………… = 0 bodů</t>
  </si>
  <si>
    <t>(zaokr.na 10cm dolů)</t>
  </si>
  <si>
    <t>výkon 380 cm……………......………..= 1 bod</t>
  </si>
  <si>
    <t>výkon 390 cm a více  za každých 10 cm = 2 body</t>
  </si>
  <si>
    <t>SED-LEH</t>
  </si>
  <si>
    <t>1 sed-leh = 1 bod</t>
  </si>
  <si>
    <t>HOŠI</t>
  </si>
  <si>
    <t>TLAKY S ČINKOU V LEHU</t>
  </si>
  <si>
    <t>(zaokr.na 10 cm dolů)</t>
  </si>
  <si>
    <t>TROJSKOK snožmo z místa</t>
  </si>
  <si>
    <t>výkon 0-400 cm ……………………… = 0 bodů</t>
  </si>
  <si>
    <t>výkon 410 - 750 cm za každých 10 cm 1 bod</t>
  </si>
  <si>
    <t>výkon 760 cm a více  za každých 10 cm = 2 body</t>
  </si>
  <si>
    <t>1 pokus = 2,25 bodu</t>
  </si>
  <si>
    <t>1 pokus  =  1,4 bodu</t>
  </si>
  <si>
    <t xml:space="preserve">SVISY vznesmo </t>
  </si>
  <si>
    <t>na doskočné hrazdě</t>
  </si>
  <si>
    <t>1 pokus = 1,75 bodu</t>
  </si>
  <si>
    <t>1. místo - Gymnázium Klatovy</t>
  </si>
  <si>
    <t>Do umístění škol se počítali tři nejlepší závodníci!</t>
  </si>
  <si>
    <t>Umístění:</t>
  </si>
  <si>
    <t>2. místo - SŠZP Klatovy</t>
  </si>
  <si>
    <t>Dívky:</t>
  </si>
  <si>
    <t>Hoši:</t>
  </si>
  <si>
    <t>SHYBY na doskočné hrazdě</t>
  </si>
  <si>
    <t>Šmíd Jan</t>
  </si>
  <si>
    <t>SŚZP KT</t>
  </si>
  <si>
    <t>Balíček David</t>
  </si>
  <si>
    <t>Brouček Jan</t>
  </si>
  <si>
    <t>SŠZP KT</t>
  </si>
  <si>
    <t>Karlovský Filip</t>
  </si>
  <si>
    <t>Levý Miroslav</t>
  </si>
  <si>
    <t>Máčay Milan</t>
  </si>
  <si>
    <t>SPŠ</t>
  </si>
  <si>
    <t>Přibík Vít</t>
  </si>
  <si>
    <t>Gymnázium Klatovy</t>
  </si>
  <si>
    <t>459,25 bodů</t>
  </si>
  <si>
    <t>399,5 bodů</t>
  </si>
  <si>
    <t>450 bodů</t>
  </si>
  <si>
    <t>423 bodů</t>
  </si>
  <si>
    <t>Rašková Aneta</t>
  </si>
  <si>
    <t>Larvová Eliška</t>
  </si>
  <si>
    <t>Pretzelmayerová Aneta</t>
  </si>
  <si>
    <r>
      <t>Knő</t>
    </r>
    <r>
      <rPr>
        <b/>
        <sz val="11"/>
        <color theme="1"/>
        <rFont val="Calibri"/>
        <family val="2"/>
        <charset val="238"/>
      </rPr>
      <t>dlová Lucie</t>
    </r>
  </si>
  <si>
    <t>Ursová Lucie</t>
  </si>
  <si>
    <t>Pešlová Anna Kristýna</t>
  </si>
  <si>
    <t>Medová Eliška</t>
  </si>
  <si>
    <t>Rašplová Nikola</t>
  </si>
  <si>
    <t>Orthová Zuzana</t>
  </si>
  <si>
    <t>Šilhánová Kristýna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</si>
</sst>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0" fillId="0" borderId="0" xfId="0" applyBorder="1"/>
    <xf numFmtId="0" fontId="1" fillId="3" borderId="2" xfId="0" applyFont="1" applyFill="1" applyBorder="1"/>
    <xf numFmtId="2" fontId="0" fillId="0" borderId="3" xfId="0" applyNumberFormat="1" applyBorder="1"/>
    <xf numFmtId="2" fontId="0" fillId="0" borderId="2" xfId="0" applyNumberFormat="1" applyBorder="1"/>
    <xf numFmtId="2" fontId="0" fillId="5" borderId="3" xfId="0" applyNumberFormat="1" applyFill="1" applyBorder="1"/>
    <xf numFmtId="2" fontId="0" fillId="5" borderId="2" xfId="0" applyNumberFormat="1" applyFill="1" applyBorder="1"/>
    <xf numFmtId="0" fontId="0" fillId="0" borderId="8" xfId="0" applyBorder="1"/>
    <xf numFmtId="0" fontId="0" fillId="5" borderId="8" xfId="0" applyFill="1" applyBorder="1"/>
    <xf numFmtId="0" fontId="1" fillId="3" borderId="6" xfId="0" applyFont="1" applyFill="1" applyBorder="1"/>
    <xf numFmtId="0" fontId="1" fillId="3" borderId="16" xfId="0" applyFont="1" applyFill="1" applyBorder="1"/>
    <xf numFmtId="0" fontId="1" fillId="4" borderId="2" xfId="0" applyFont="1" applyFill="1" applyBorder="1"/>
    <xf numFmtId="0" fontId="1" fillId="4" borderId="6" xfId="0" applyFont="1" applyFill="1" applyBorder="1"/>
    <xf numFmtId="0" fontId="1" fillId="3" borderId="0" xfId="0" applyFont="1" applyFill="1"/>
    <xf numFmtId="0" fontId="1" fillId="4" borderId="0" xfId="0" applyFont="1" applyFill="1"/>
    <xf numFmtId="1" fontId="0" fillId="2" borderId="2" xfId="0" applyNumberFormat="1" applyFill="1" applyBorder="1"/>
    <xf numFmtId="1" fontId="0" fillId="2" borderId="10" xfId="0" applyNumberFormat="1" applyFill="1" applyBorder="1"/>
    <xf numFmtId="1" fontId="0" fillId="2" borderId="3" xfId="0" applyNumberFormat="1" applyFill="1" applyBorder="1"/>
    <xf numFmtId="1" fontId="0" fillId="0" borderId="3" xfId="0" applyNumberFormat="1" applyBorder="1"/>
    <xf numFmtId="1" fontId="0" fillId="0" borderId="2" xfId="0" applyNumberFormat="1" applyFill="1" applyBorder="1"/>
    <xf numFmtId="0" fontId="0" fillId="0" borderId="0" xfId="0" applyFill="1"/>
    <xf numFmtId="1" fontId="0" fillId="0" borderId="10" xfId="0" applyNumberFormat="1" applyFill="1" applyBorder="1"/>
    <xf numFmtId="1" fontId="0" fillId="0" borderId="3" xfId="0" applyNumberFormat="1" applyFill="1" applyBorder="1"/>
    <xf numFmtId="1" fontId="0" fillId="5" borderId="2" xfId="0" applyNumberFormat="1" applyFill="1" applyBorder="1"/>
    <xf numFmtId="1" fontId="0" fillId="5" borderId="3" xfId="0" applyNumberFormat="1" applyFill="1" applyBorder="1"/>
    <xf numFmtId="1" fontId="0" fillId="0" borderId="2" xfId="0" applyNumberFormat="1" applyBorder="1"/>
    <xf numFmtId="2" fontId="0" fillId="0" borderId="4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vertical="center"/>
    </xf>
    <xf numFmtId="2" fontId="1" fillId="2" borderId="22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2" fontId="1" fillId="2" borderId="23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1" fillId="5" borderId="23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3" borderId="21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J40" sqref="J40"/>
    </sheetView>
  </sheetViews>
  <sheetFormatPr defaultRowHeight="19.5" customHeight="1" x14ac:dyDescent="0.25"/>
  <cols>
    <col min="1" max="1" width="4.140625" customWidth="1"/>
    <col min="2" max="2" width="22.85546875" customWidth="1"/>
    <col min="3" max="3" width="8.5703125" customWidth="1"/>
    <col min="4" max="4" width="5.5703125" customWidth="1"/>
    <col min="5" max="5" width="6.5703125" customWidth="1"/>
    <col min="6" max="6" width="6" customWidth="1"/>
    <col min="7" max="7" width="5.5703125" customWidth="1"/>
    <col min="8" max="8" width="6.140625" customWidth="1"/>
    <col min="9" max="9" width="6.28515625" customWidth="1"/>
    <col min="10" max="10" width="5.5703125" customWidth="1"/>
    <col min="11" max="11" width="8.42578125" customWidth="1"/>
    <col min="12" max="12" width="8.140625" customWidth="1"/>
  </cols>
  <sheetData>
    <row r="1" spans="1:12" s="1" customFormat="1" ht="19.5" customHeight="1" x14ac:dyDescent="0.25">
      <c r="A1" s="74" t="s">
        <v>0</v>
      </c>
      <c r="B1" s="76" t="s">
        <v>21</v>
      </c>
      <c r="C1" s="76" t="s">
        <v>1</v>
      </c>
      <c r="D1" s="73" t="s">
        <v>24</v>
      </c>
      <c r="E1" s="74"/>
      <c r="F1" s="73" t="s">
        <v>5</v>
      </c>
      <c r="G1" s="74"/>
      <c r="H1" s="73" t="s">
        <v>25</v>
      </c>
      <c r="I1" s="74"/>
      <c r="J1" s="73" t="s">
        <v>26</v>
      </c>
      <c r="K1" s="74"/>
      <c r="L1" s="75" t="s">
        <v>10</v>
      </c>
    </row>
    <row r="2" spans="1:12" s="1" customFormat="1" ht="19.5" customHeight="1" x14ac:dyDescent="0.25">
      <c r="A2" s="74"/>
      <c r="B2" s="76"/>
      <c r="C2" s="76"/>
      <c r="D2" s="12" t="s">
        <v>9</v>
      </c>
      <c r="E2" s="13" t="s">
        <v>4</v>
      </c>
      <c r="F2" s="12" t="s">
        <v>6</v>
      </c>
      <c r="G2" s="13" t="s">
        <v>4</v>
      </c>
      <c r="H2" s="12" t="s">
        <v>6</v>
      </c>
      <c r="I2" s="13" t="s">
        <v>4</v>
      </c>
      <c r="J2" s="12" t="s">
        <v>9</v>
      </c>
      <c r="K2" s="13" t="s">
        <v>4</v>
      </c>
      <c r="L2" s="75"/>
    </row>
    <row r="3" spans="1:12" ht="19.5" customHeight="1" x14ac:dyDescent="0.25">
      <c r="A3" s="56" t="s">
        <v>11</v>
      </c>
      <c r="B3" s="59" t="s">
        <v>28</v>
      </c>
      <c r="C3" s="62" t="s">
        <v>23</v>
      </c>
      <c r="D3" s="65">
        <v>22</v>
      </c>
      <c r="E3" s="50">
        <v>30.8</v>
      </c>
      <c r="F3" s="16">
        <v>764</v>
      </c>
      <c r="G3" s="50">
        <v>39</v>
      </c>
      <c r="H3" s="69">
        <v>16</v>
      </c>
      <c r="I3" s="50">
        <v>36</v>
      </c>
      <c r="J3" s="65">
        <v>30</v>
      </c>
      <c r="K3" s="50">
        <v>52.5</v>
      </c>
      <c r="L3" s="53">
        <f>E3+G3+I3+K3</f>
        <v>158.30000000000001</v>
      </c>
    </row>
    <row r="4" spans="1:12" ht="19.5" customHeight="1" x14ac:dyDescent="0.25">
      <c r="A4" s="57"/>
      <c r="B4" s="60"/>
      <c r="C4" s="63"/>
      <c r="D4" s="66"/>
      <c r="E4" s="51"/>
      <c r="F4" s="17">
        <v>770</v>
      </c>
      <c r="G4" s="51"/>
      <c r="H4" s="70"/>
      <c r="I4" s="51"/>
      <c r="J4" s="66"/>
      <c r="K4" s="51"/>
      <c r="L4" s="54"/>
    </row>
    <row r="5" spans="1:12" ht="19.5" customHeight="1" thickBot="1" x14ac:dyDescent="0.3">
      <c r="A5" s="58"/>
      <c r="B5" s="61"/>
      <c r="C5" s="64"/>
      <c r="D5" s="67"/>
      <c r="E5" s="68"/>
      <c r="F5" s="18">
        <v>777</v>
      </c>
      <c r="G5" s="68"/>
      <c r="H5" s="71"/>
      <c r="I5" s="52"/>
      <c r="J5" s="72"/>
      <c r="K5" s="52"/>
      <c r="L5" s="55"/>
    </row>
    <row r="6" spans="1:12" ht="19.5" customHeight="1" thickTop="1" x14ac:dyDescent="0.25">
      <c r="A6" s="56" t="s">
        <v>12</v>
      </c>
      <c r="B6" s="59" t="s">
        <v>63</v>
      </c>
      <c r="C6" s="62" t="s">
        <v>23</v>
      </c>
      <c r="D6" s="65">
        <v>22</v>
      </c>
      <c r="E6" s="50">
        <v>30.8</v>
      </c>
      <c r="F6" s="16">
        <v>826</v>
      </c>
      <c r="G6" s="50">
        <v>51</v>
      </c>
      <c r="H6" s="69">
        <v>20</v>
      </c>
      <c r="I6" s="50">
        <v>45</v>
      </c>
      <c r="J6" s="65">
        <v>15</v>
      </c>
      <c r="K6" s="50">
        <v>26.25</v>
      </c>
      <c r="L6" s="53">
        <f>E6+G6+I6+K6</f>
        <v>153.05000000000001</v>
      </c>
    </row>
    <row r="7" spans="1:12" ht="19.5" customHeight="1" x14ac:dyDescent="0.25">
      <c r="A7" s="57"/>
      <c r="B7" s="60"/>
      <c r="C7" s="63"/>
      <c r="D7" s="66"/>
      <c r="E7" s="51"/>
      <c r="F7" s="17">
        <v>824</v>
      </c>
      <c r="G7" s="51"/>
      <c r="H7" s="70"/>
      <c r="I7" s="51"/>
      <c r="J7" s="66"/>
      <c r="K7" s="51"/>
      <c r="L7" s="54"/>
    </row>
    <row r="8" spans="1:12" ht="19.5" customHeight="1" thickBot="1" x14ac:dyDescent="0.3">
      <c r="A8" s="58"/>
      <c r="B8" s="61"/>
      <c r="C8" s="64"/>
      <c r="D8" s="67"/>
      <c r="E8" s="68"/>
      <c r="F8" s="18">
        <v>839</v>
      </c>
      <c r="G8" s="68"/>
      <c r="H8" s="71"/>
      <c r="I8" s="52"/>
      <c r="J8" s="72"/>
      <c r="K8" s="52"/>
      <c r="L8" s="55"/>
    </row>
    <row r="9" spans="1:12" ht="19.5" customHeight="1" thickTop="1" x14ac:dyDescent="0.25">
      <c r="A9" s="56" t="s">
        <v>13</v>
      </c>
      <c r="B9" s="59" t="s">
        <v>33</v>
      </c>
      <c r="C9" s="62" t="s">
        <v>64</v>
      </c>
      <c r="D9" s="65">
        <v>18</v>
      </c>
      <c r="E9" s="50">
        <v>25.2</v>
      </c>
      <c r="F9" s="16">
        <v>684</v>
      </c>
      <c r="G9" s="50">
        <v>41</v>
      </c>
      <c r="H9" s="69">
        <v>16</v>
      </c>
      <c r="I9" s="50">
        <v>36</v>
      </c>
      <c r="J9" s="65">
        <v>29</v>
      </c>
      <c r="K9" s="50">
        <v>50.75</v>
      </c>
      <c r="L9" s="53">
        <f>E9+G9+I9+K9</f>
        <v>152.94999999999999</v>
      </c>
    </row>
    <row r="10" spans="1:12" ht="19.5" customHeight="1" x14ac:dyDescent="0.25">
      <c r="A10" s="57"/>
      <c r="B10" s="60"/>
      <c r="C10" s="63"/>
      <c r="D10" s="66"/>
      <c r="E10" s="51"/>
      <c r="F10" s="17">
        <v>671</v>
      </c>
      <c r="G10" s="51"/>
      <c r="H10" s="70"/>
      <c r="I10" s="51"/>
      <c r="J10" s="66"/>
      <c r="K10" s="51"/>
      <c r="L10" s="54"/>
    </row>
    <row r="11" spans="1:12" ht="19.5" customHeight="1" thickBot="1" x14ac:dyDescent="0.3">
      <c r="A11" s="58"/>
      <c r="B11" s="61"/>
      <c r="C11" s="64"/>
      <c r="D11" s="67"/>
      <c r="E11" s="68"/>
      <c r="F11" s="18">
        <v>668</v>
      </c>
      <c r="G11" s="68"/>
      <c r="H11" s="71"/>
      <c r="I11" s="52"/>
      <c r="J11" s="72"/>
      <c r="K11" s="52"/>
      <c r="L11" s="55"/>
    </row>
    <row r="12" spans="1:12" s="21" customFormat="1" ht="19.5" customHeight="1" thickTop="1" x14ac:dyDescent="0.25">
      <c r="A12" s="33" t="s">
        <v>14</v>
      </c>
      <c r="B12" s="36" t="s">
        <v>27</v>
      </c>
      <c r="C12" s="39" t="s">
        <v>23</v>
      </c>
      <c r="D12" s="42">
        <v>21</v>
      </c>
      <c r="E12" s="27">
        <v>29.4</v>
      </c>
      <c r="F12" s="20">
        <v>803</v>
      </c>
      <c r="G12" s="27">
        <v>47</v>
      </c>
      <c r="H12" s="46">
        <v>17</v>
      </c>
      <c r="I12" s="27">
        <v>38.25</v>
      </c>
      <c r="J12" s="42">
        <v>19</v>
      </c>
      <c r="K12" s="27">
        <v>33.25</v>
      </c>
      <c r="L12" s="30">
        <f>E12+G12+I12+K12</f>
        <v>147.9</v>
      </c>
    </row>
    <row r="13" spans="1:12" s="21" customFormat="1" ht="19.5" customHeight="1" x14ac:dyDescent="0.25">
      <c r="A13" s="34"/>
      <c r="B13" s="37"/>
      <c r="C13" s="40"/>
      <c r="D13" s="43"/>
      <c r="E13" s="28"/>
      <c r="F13" s="22">
        <v>819</v>
      </c>
      <c r="G13" s="28"/>
      <c r="H13" s="47"/>
      <c r="I13" s="28"/>
      <c r="J13" s="43"/>
      <c r="K13" s="28"/>
      <c r="L13" s="31"/>
    </row>
    <row r="14" spans="1:12" s="21" customFormat="1" ht="19.5" customHeight="1" thickBot="1" x14ac:dyDescent="0.3">
      <c r="A14" s="35"/>
      <c r="B14" s="38"/>
      <c r="C14" s="41"/>
      <c r="D14" s="44"/>
      <c r="E14" s="45"/>
      <c r="F14" s="23">
        <v>807</v>
      </c>
      <c r="G14" s="45"/>
      <c r="H14" s="48"/>
      <c r="I14" s="29"/>
      <c r="J14" s="49"/>
      <c r="K14" s="29"/>
      <c r="L14" s="32"/>
    </row>
    <row r="15" spans="1:12" s="21" customFormat="1" ht="19.5" customHeight="1" thickTop="1" x14ac:dyDescent="0.25">
      <c r="A15" s="33" t="s">
        <v>15</v>
      </c>
      <c r="B15" s="36" t="s">
        <v>68</v>
      </c>
      <c r="C15" s="39" t="s">
        <v>23</v>
      </c>
      <c r="D15" s="42">
        <v>18</v>
      </c>
      <c r="E15" s="27">
        <v>25.2</v>
      </c>
      <c r="F15" s="20">
        <v>634</v>
      </c>
      <c r="G15" s="27">
        <v>39</v>
      </c>
      <c r="H15" s="46">
        <v>16</v>
      </c>
      <c r="I15" s="27">
        <v>36</v>
      </c>
      <c r="J15" s="42">
        <v>26</v>
      </c>
      <c r="K15" s="27">
        <v>45.5</v>
      </c>
      <c r="L15" s="30">
        <f>E15+G15+I15+K15</f>
        <v>145.69999999999999</v>
      </c>
    </row>
    <row r="16" spans="1:12" s="21" customFormat="1" ht="19.5" customHeight="1" x14ac:dyDescent="0.25">
      <c r="A16" s="34"/>
      <c r="B16" s="37"/>
      <c r="C16" s="40"/>
      <c r="D16" s="43"/>
      <c r="E16" s="28"/>
      <c r="F16" s="22">
        <v>708</v>
      </c>
      <c r="G16" s="28"/>
      <c r="H16" s="47"/>
      <c r="I16" s="28"/>
      <c r="J16" s="43"/>
      <c r="K16" s="28"/>
      <c r="L16" s="31"/>
    </row>
    <row r="17" spans="1:12" s="21" customFormat="1" ht="19.5" customHeight="1" thickBot="1" x14ac:dyDescent="0.3">
      <c r="A17" s="35"/>
      <c r="B17" s="38"/>
      <c r="C17" s="41"/>
      <c r="D17" s="44"/>
      <c r="E17" s="45"/>
      <c r="F17" s="23">
        <v>778</v>
      </c>
      <c r="G17" s="45"/>
      <c r="H17" s="48"/>
      <c r="I17" s="29"/>
      <c r="J17" s="49"/>
      <c r="K17" s="29"/>
      <c r="L17" s="32"/>
    </row>
    <row r="18" spans="1:12" s="21" customFormat="1" ht="19.5" customHeight="1" thickTop="1" x14ac:dyDescent="0.25">
      <c r="A18" s="33" t="s">
        <v>16</v>
      </c>
      <c r="B18" s="36" t="s">
        <v>65</v>
      </c>
      <c r="C18" s="39" t="s">
        <v>64</v>
      </c>
      <c r="D18" s="42">
        <v>22</v>
      </c>
      <c r="E18" s="27">
        <v>30.8</v>
      </c>
      <c r="F18" s="20">
        <v>692</v>
      </c>
      <c r="G18" s="27">
        <v>30</v>
      </c>
      <c r="H18" s="46">
        <v>18</v>
      </c>
      <c r="I18" s="27">
        <v>40.5</v>
      </c>
      <c r="J18" s="42">
        <v>17</v>
      </c>
      <c r="K18" s="27">
        <v>29.75</v>
      </c>
      <c r="L18" s="30">
        <f>E18+G18+I18+K18</f>
        <v>131.05000000000001</v>
      </c>
    </row>
    <row r="19" spans="1:12" s="21" customFormat="1" ht="19.5" customHeight="1" x14ac:dyDescent="0.25">
      <c r="A19" s="34"/>
      <c r="B19" s="37"/>
      <c r="C19" s="40"/>
      <c r="D19" s="43"/>
      <c r="E19" s="28"/>
      <c r="F19" s="22">
        <v>706</v>
      </c>
      <c r="G19" s="28"/>
      <c r="H19" s="47"/>
      <c r="I19" s="28"/>
      <c r="J19" s="43"/>
      <c r="K19" s="28"/>
      <c r="L19" s="31"/>
    </row>
    <row r="20" spans="1:12" s="21" customFormat="1" ht="19.5" customHeight="1" thickBot="1" x14ac:dyDescent="0.3">
      <c r="A20" s="35"/>
      <c r="B20" s="38"/>
      <c r="C20" s="41"/>
      <c r="D20" s="44"/>
      <c r="E20" s="45"/>
      <c r="F20" s="23">
        <v>707</v>
      </c>
      <c r="G20" s="45"/>
      <c r="H20" s="48"/>
      <c r="I20" s="29"/>
      <c r="J20" s="49"/>
      <c r="K20" s="29"/>
      <c r="L20" s="32"/>
    </row>
    <row r="21" spans="1:12" s="21" customFormat="1" ht="19.5" customHeight="1" thickTop="1" x14ac:dyDescent="0.25">
      <c r="A21" s="33" t="s">
        <v>17</v>
      </c>
      <c r="B21" s="36" t="s">
        <v>69</v>
      </c>
      <c r="C21" s="39" t="s">
        <v>71</v>
      </c>
      <c r="D21" s="42">
        <v>16</v>
      </c>
      <c r="E21" s="27">
        <v>22.4</v>
      </c>
      <c r="F21" s="20">
        <v>709</v>
      </c>
      <c r="G21" s="27">
        <v>34</v>
      </c>
      <c r="H21" s="46">
        <v>15</v>
      </c>
      <c r="I21" s="27">
        <v>33.75</v>
      </c>
      <c r="J21" s="42">
        <v>17</v>
      </c>
      <c r="K21" s="27">
        <v>29.75</v>
      </c>
      <c r="L21" s="30">
        <f>E21+G21+I21+K21</f>
        <v>119.9</v>
      </c>
    </row>
    <row r="22" spans="1:12" s="21" customFormat="1" ht="19.5" customHeight="1" x14ac:dyDescent="0.25">
      <c r="A22" s="34"/>
      <c r="B22" s="37"/>
      <c r="C22" s="40"/>
      <c r="D22" s="43"/>
      <c r="E22" s="28"/>
      <c r="F22" s="22">
        <v>733</v>
      </c>
      <c r="G22" s="28"/>
      <c r="H22" s="47"/>
      <c r="I22" s="28"/>
      <c r="J22" s="43"/>
      <c r="K22" s="28"/>
      <c r="L22" s="31"/>
    </row>
    <row r="23" spans="1:12" s="21" customFormat="1" ht="19.5" customHeight="1" thickBot="1" x14ac:dyDescent="0.3">
      <c r="A23" s="35"/>
      <c r="B23" s="38"/>
      <c r="C23" s="41"/>
      <c r="D23" s="44"/>
      <c r="E23" s="45"/>
      <c r="F23" s="23">
        <v>746</v>
      </c>
      <c r="G23" s="45"/>
      <c r="H23" s="48"/>
      <c r="I23" s="29"/>
      <c r="J23" s="49"/>
      <c r="K23" s="29"/>
      <c r="L23" s="32"/>
    </row>
    <row r="24" spans="1:12" s="21" customFormat="1" ht="19.5" customHeight="1" thickTop="1" x14ac:dyDescent="0.25">
      <c r="A24" s="33" t="s">
        <v>18</v>
      </c>
      <c r="B24" s="36" t="s">
        <v>29</v>
      </c>
      <c r="C24" s="39" t="s">
        <v>64</v>
      </c>
      <c r="D24" s="42">
        <v>20</v>
      </c>
      <c r="E24" s="27">
        <v>28</v>
      </c>
      <c r="F24" s="20">
        <v>609</v>
      </c>
      <c r="G24" s="27">
        <v>27</v>
      </c>
      <c r="H24" s="46">
        <v>16</v>
      </c>
      <c r="I24" s="27">
        <v>36</v>
      </c>
      <c r="J24" s="42">
        <v>14</v>
      </c>
      <c r="K24" s="27">
        <v>24.5</v>
      </c>
      <c r="L24" s="30">
        <f>E24+G24+I24+K24</f>
        <v>115.5</v>
      </c>
    </row>
    <row r="25" spans="1:12" s="21" customFormat="1" ht="19.5" customHeight="1" x14ac:dyDescent="0.25">
      <c r="A25" s="34"/>
      <c r="B25" s="37"/>
      <c r="C25" s="40"/>
      <c r="D25" s="43"/>
      <c r="E25" s="28"/>
      <c r="F25" s="22">
        <v>677</v>
      </c>
      <c r="G25" s="28"/>
      <c r="H25" s="47"/>
      <c r="I25" s="28"/>
      <c r="J25" s="43"/>
      <c r="K25" s="28"/>
      <c r="L25" s="31"/>
    </row>
    <row r="26" spans="1:12" s="21" customFormat="1" ht="19.5" customHeight="1" thickBot="1" x14ac:dyDescent="0.3">
      <c r="A26" s="35"/>
      <c r="B26" s="38"/>
      <c r="C26" s="41"/>
      <c r="D26" s="44"/>
      <c r="E26" s="45"/>
      <c r="F26" s="23">
        <v>664</v>
      </c>
      <c r="G26" s="45"/>
      <c r="H26" s="48"/>
      <c r="I26" s="29"/>
      <c r="J26" s="49"/>
      <c r="K26" s="29"/>
      <c r="L26" s="32"/>
    </row>
    <row r="27" spans="1:12" s="21" customFormat="1" ht="19.5" customHeight="1" thickTop="1" x14ac:dyDescent="0.25">
      <c r="A27" s="33" t="s">
        <v>19</v>
      </c>
      <c r="B27" s="36" t="s">
        <v>32</v>
      </c>
      <c r="C27" s="39" t="s">
        <v>64</v>
      </c>
      <c r="D27" s="42">
        <v>16</v>
      </c>
      <c r="E27" s="27">
        <v>22.4</v>
      </c>
      <c r="F27" s="20">
        <v>654</v>
      </c>
      <c r="G27" s="27">
        <v>27</v>
      </c>
      <c r="H27" s="46">
        <v>15</v>
      </c>
      <c r="I27" s="27">
        <v>33.75</v>
      </c>
      <c r="J27" s="42">
        <v>16</v>
      </c>
      <c r="K27" s="27">
        <v>28</v>
      </c>
      <c r="L27" s="30">
        <f>E27+G27+I27+K27</f>
        <v>111.15</v>
      </c>
    </row>
    <row r="28" spans="1:12" s="21" customFormat="1" ht="19.5" customHeight="1" x14ac:dyDescent="0.25">
      <c r="A28" s="34"/>
      <c r="B28" s="37"/>
      <c r="C28" s="40"/>
      <c r="D28" s="43"/>
      <c r="E28" s="28"/>
      <c r="F28" s="22">
        <v>0</v>
      </c>
      <c r="G28" s="28"/>
      <c r="H28" s="47"/>
      <c r="I28" s="28"/>
      <c r="J28" s="43"/>
      <c r="K28" s="28"/>
      <c r="L28" s="31"/>
    </row>
    <row r="29" spans="1:12" s="21" customFormat="1" ht="19.5" customHeight="1" thickBot="1" x14ac:dyDescent="0.3">
      <c r="A29" s="35"/>
      <c r="B29" s="38"/>
      <c r="C29" s="41"/>
      <c r="D29" s="44"/>
      <c r="E29" s="45"/>
      <c r="F29" s="23">
        <v>679</v>
      </c>
      <c r="G29" s="45"/>
      <c r="H29" s="48"/>
      <c r="I29" s="29"/>
      <c r="J29" s="49"/>
      <c r="K29" s="29"/>
      <c r="L29" s="32"/>
    </row>
    <row r="30" spans="1:12" s="21" customFormat="1" ht="19.5" customHeight="1" thickTop="1" x14ac:dyDescent="0.25">
      <c r="A30" s="33" t="s">
        <v>20</v>
      </c>
      <c r="B30" s="36" t="s">
        <v>66</v>
      </c>
      <c r="C30" s="39" t="s">
        <v>64</v>
      </c>
      <c r="D30" s="42">
        <v>8</v>
      </c>
      <c r="E30" s="27">
        <v>11.2</v>
      </c>
      <c r="F30" s="20">
        <v>0</v>
      </c>
      <c r="G30" s="27">
        <v>30</v>
      </c>
      <c r="H30" s="46">
        <v>12</v>
      </c>
      <c r="I30" s="27">
        <v>27</v>
      </c>
      <c r="J30" s="42">
        <v>9</v>
      </c>
      <c r="K30" s="27">
        <v>15.75</v>
      </c>
      <c r="L30" s="30">
        <f>E30+G30+I30+K30</f>
        <v>83.95</v>
      </c>
    </row>
    <row r="31" spans="1:12" s="21" customFormat="1" ht="19.5" customHeight="1" x14ac:dyDescent="0.25">
      <c r="A31" s="34"/>
      <c r="B31" s="37"/>
      <c r="C31" s="40"/>
      <c r="D31" s="43"/>
      <c r="E31" s="28"/>
      <c r="F31" s="22">
        <v>689</v>
      </c>
      <c r="G31" s="28"/>
      <c r="H31" s="47"/>
      <c r="I31" s="28"/>
      <c r="J31" s="43"/>
      <c r="K31" s="28"/>
      <c r="L31" s="31"/>
    </row>
    <row r="32" spans="1:12" s="21" customFormat="1" ht="19.5" customHeight="1" thickBot="1" x14ac:dyDescent="0.3">
      <c r="A32" s="35"/>
      <c r="B32" s="38"/>
      <c r="C32" s="41"/>
      <c r="D32" s="44"/>
      <c r="E32" s="45"/>
      <c r="F32" s="23">
        <v>702</v>
      </c>
      <c r="G32" s="45"/>
      <c r="H32" s="48"/>
      <c r="I32" s="29"/>
      <c r="J32" s="49"/>
      <c r="K32" s="29"/>
      <c r="L32" s="32"/>
    </row>
    <row r="33" spans="1:12" s="21" customFormat="1" ht="19.5" customHeight="1" thickTop="1" x14ac:dyDescent="0.25">
      <c r="A33" s="33" t="s">
        <v>30</v>
      </c>
      <c r="B33" s="36" t="s">
        <v>70</v>
      </c>
      <c r="C33" s="39" t="s">
        <v>71</v>
      </c>
      <c r="D33" s="42">
        <v>10</v>
      </c>
      <c r="E33" s="27">
        <v>14</v>
      </c>
      <c r="F33" s="20">
        <v>0</v>
      </c>
      <c r="G33" s="27">
        <v>0</v>
      </c>
      <c r="H33" s="46">
        <v>10</v>
      </c>
      <c r="I33" s="27">
        <v>22.25</v>
      </c>
      <c r="J33" s="42">
        <v>9</v>
      </c>
      <c r="K33" s="27">
        <v>15.75</v>
      </c>
      <c r="L33" s="30">
        <f>E33+G33+I33+K33</f>
        <v>52</v>
      </c>
    </row>
    <row r="34" spans="1:12" s="21" customFormat="1" ht="19.5" customHeight="1" x14ac:dyDescent="0.25">
      <c r="A34" s="34"/>
      <c r="B34" s="37"/>
      <c r="C34" s="40"/>
      <c r="D34" s="43"/>
      <c r="E34" s="28"/>
      <c r="F34" s="22">
        <v>0</v>
      </c>
      <c r="G34" s="28"/>
      <c r="H34" s="47"/>
      <c r="I34" s="28"/>
      <c r="J34" s="43"/>
      <c r="K34" s="28"/>
      <c r="L34" s="31"/>
    </row>
    <row r="35" spans="1:12" s="21" customFormat="1" ht="19.5" customHeight="1" thickBot="1" x14ac:dyDescent="0.3">
      <c r="A35" s="35"/>
      <c r="B35" s="38"/>
      <c r="C35" s="41"/>
      <c r="D35" s="44"/>
      <c r="E35" s="45"/>
      <c r="F35" s="23">
        <v>0</v>
      </c>
      <c r="G35" s="45"/>
      <c r="H35" s="48"/>
      <c r="I35" s="29"/>
      <c r="J35" s="49"/>
      <c r="K35" s="29"/>
      <c r="L35" s="32"/>
    </row>
    <row r="36" spans="1:12" s="21" customFormat="1" ht="19.5" customHeight="1" thickTop="1" x14ac:dyDescent="0.25">
      <c r="A36" s="33" t="s">
        <v>31</v>
      </c>
      <c r="B36" s="36" t="s">
        <v>72</v>
      </c>
      <c r="C36" s="39" t="s">
        <v>64</v>
      </c>
      <c r="D36" s="42">
        <v>0</v>
      </c>
      <c r="E36" s="27">
        <v>0</v>
      </c>
      <c r="F36" s="20">
        <v>583</v>
      </c>
      <c r="G36" s="27">
        <v>30</v>
      </c>
      <c r="H36" s="46">
        <v>5</v>
      </c>
      <c r="I36" s="27">
        <v>11.25</v>
      </c>
      <c r="J36" s="42">
        <v>0</v>
      </c>
      <c r="K36" s="27">
        <v>0</v>
      </c>
      <c r="L36" s="30">
        <f>E36+G36+I36+K36</f>
        <v>41.25</v>
      </c>
    </row>
    <row r="37" spans="1:12" s="21" customFormat="1" ht="19.5" customHeight="1" x14ac:dyDescent="0.25">
      <c r="A37" s="34"/>
      <c r="B37" s="37"/>
      <c r="C37" s="40"/>
      <c r="D37" s="43"/>
      <c r="E37" s="28"/>
      <c r="F37" s="22">
        <v>701</v>
      </c>
      <c r="G37" s="28"/>
      <c r="H37" s="47"/>
      <c r="I37" s="28"/>
      <c r="J37" s="43"/>
      <c r="K37" s="28"/>
      <c r="L37" s="31"/>
    </row>
    <row r="38" spans="1:12" s="21" customFormat="1" ht="19.5" customHeight="1" thickBot="1" x14ac:dyDescent="0.3">
      <c r="A38" s="35"/>
      <c r="B38" s="38"/>
      <c r="C38" s="41"/>
      <c r="D38" s="44"/>
      <c r="E38" s="45"/>
      <c r="F38" s="23">
        <v>0</v>
      </c>
      <c r="G38" s="45"/>
      <c r="H38" s="48"/>
      <c r="I38" s="29"/>
      <c r="J38" s="49"/>
      <c r="K38" s="29"/>
      <c r="L38" s="32"/>
    </row>
    <row r="39" spans="1:12" ht="19.5" customHeight="1" thickTop="1" x14ac:dyDescent="0.25"/>
  </sheetData>
  <mergeCells count="140">
    <mergeCell ref="K21:K23"/>
    <mergeCell ref="L21:L23"/>
    <mergeCell ref="A24:A26"/>
    <mergeCell ref="B24:B26"/>
    <mergeCell ref="C24:C26"/>
    <mergeCell ref="D24:D26"/>
    <mergeCell ref="E24:E26"/>
    <mergeCell ref="G24:G26"/>
    <mergeCell ref="H24:H26"/>
    <mergeCell ref="I24:I26"/>
    <mergeCell ref="J24:J26"/>
    <mergeCell ref="K24:K26"/>
    <mergeCell ref="L24:L26"/>
    <mergeCell ref="A21:A23"/>
    <mergeCell ref="B21:B23"/>
    <mergeCell ref="C21:C23"/>
    <mergeCell ref="D21:D23"/>
    <mergeCell ref="E21:E23"/>
    <mergeCell ref="G21:G23"/>
    <mergeCell ref="H21:H23"/>
    <mergeCell ref="I21:I23"/>
    <mergeCell ref="J21:J23"/>
    <mergeCell ref="H15:H17"/>
    <mergeCell ref="I15:I17"/>
    <mergeCell ref="J15:J17"/>
    <mergeCell ref="K15:K17"/>
    <mergeCell ref="L15:L17"/>
    <mergeCell ref="A18:A20"/>
    <mergeCell ref="B18:B20"/>
    <mergeCell ref="C18:C20"/>
    <mergeCell ref="D18:D20"/>
    <mergeCell ref="E18:E20"/>
    <mergeCell ref="G18:G20"/>
    <mergeCell ref="H18:H20"/>
    <mergeCell ref="I18:I20"/>
    <mergeCell ref="J18:J20"/>
    <mergeCell ref="K18:K20"/>
    <mergeCell ref="L18:L20"/>
    <mergeCell ref="G12:G14"/>
    <mergeCell ref="H12:H14"/>
    <mergeCell ref="I12:I14"/>
    <mergeCell ref="J12:J14"/>
    <mergeCell ref="K12:K14"/>
    <mergeCell ref="L12:L14"/>
    <mergeCell ref="B9:B11"/>
    <mergeCell ref="C9:C11"/>
    <mergeCell ref="D9:D11"/>
    <mergeCell ref="E9:E11"/>
    <mergeCell ref="G9:G11"/>
    <mergeCell ref="H9:H11"/>
    <mergeCell ref="I9:I11"/>
    <mergeCell ref="J9:J11"/>
    <mergeCell ref="K9:K11"/>
    <mergeCell ref="J1:K1"/>
    <mergeCell ref="L1:L2"/>
    <mergeCell ref="A3:A5"/>
    <mergeCell ref="B3:B5"/>
    <mergeCell ref="C3:C5"/>
    <mergeCell ref="G3:G5"/>
    <mergeCell ref="I3:I5"/>
    <mergeCell ref="J3:J5"/>
    <mergeCell ref="K3:K5"/>
    <mergeCell ref="A1:A2"/>
    <mergeCell ref="B1:B2"/>
    <mergeCell ref="C1:C2"/>
    <mergeCell ref="D1:E1"/>
    <mergeCell ref="F1:G1"/>
    <mergeCell ref="H1:I1"/>
    <mergeCell ref="L3:L5"/>
    <mergeCell ref="D3:D5"/>
    <mergeCell ref="E3:E5"/>
    <mergeCell ref="H3:H5"/>
    <mergeCell ref="K6:K8"/>
    <mergeCell ref="L6:L8"/>
    <mergeCell ref="A9:A11"/>
    <mergeCell ref="A15:A17"/>
    <mergeCell ref="B15:B17"/>
    <mergeCell ref="C15:C17"/>
    <mergeCell ref="D15:D17"/>
    <mergeCell ref="E15:E17"/>
    <mergeCell ref="G15:G17"/>
    <mergeCell ref="A6:A8"/>
    <mergeCell ref="B6:B8"/>
    <mergeCell ref="C6:C8"/>
    <mergeCell ref="D6:D8"/>
    <mergeCell ref="E6:E8"/>
    <mergeCell ref="G6:G8"/>
    <mergeCell ref="H6:H8"/>
    <mergeCell ref="I6:I8"/>
    <mergeCell ref="J6:J8"/>
    <mergeCell ref="L9:L11"/>
    <mergeCell ref="A12:A14"/>
    <mergeCell ref="B12:B14"/>
    <mergeCell ref="C12:C14"/>
    <mergeCell ref="D12:D14"/>
    <mergeCell ref="E12:E14"/>
    <mergeCell ref="K27:K29"/>
    <mergeCell ref="L27:L29"/>
    <mergeCell ref="A30:A32"/>
    <mergeCell ref="B30:B32"/>
    <mergeCell ref="C30:C32"/>
    <mergeCell ref="D30:D32"/>
    <mergeCell ref="E30:E32"/>
    <mergeCell ref="G30:G32"/>
    <mergeCell ref="H30:H32"/>
    <mergeCell ref="I30:I32"/>
    <mergeCell ref="J30:J32"/>
    <mergeCell ref="K30:K32"/>
    <mergeCell ref="L30:L32"/>
    <mergeCell ref="A27:A29"/>
    <mergeCell ref="B27:B29"/>
    <mergeCell ref="C27:C29"/>
    <mergeCell ref="D27:D29"/>
    <mergeCell ref="E27:E29"/>
    <mergeCell ref="G27:G29"/>
    <mergeCell ref="H27:H29"/>
    <mergeCell ref="I27:I29"/>
    <mergeCell ref="J27:J29"/>
    <mergeCell ref="K33:K35"/>
    <mergeCell ref="L33:L35"/>
    <mergeCell ref="A36:A38"/>
    <mergeCell ref="B36:B38"/>
    <mergeCell ref="C36:C38"/>
    <mergeCell ref="D36:D38"/>
    <mergeCell ref="E36:E38"/>
    <mergeCell ref="G36:G38"/>
    <mergeCell ref="H36:H38"/>
    <mergeCell ref="I36:I38"/>
    <mergeCell ref="J36:J38"/>
    <mergeCell ref="K36:K38"/>
    <mergeCell ref="L36:L38"/>
    <mergeCell ref="A33:A35"/>
    <mergeCell ref="B33:B35"/>
    <mergeCell ref="C33:C35"/>
    <mergeCell ref="D33:D35"/>
    <mergeCell ref="E33:E35"/>
    <mergeCell ref="G33:G35"/>
    <mergeCell ref="H33:H35"/>
    <mergeCell ref="I33:I35"/>
    <mergeCell ref="J33:J35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T10" sqref="T10"/>
    </sheetView>
  </sheetViews>
  <sheetFormatPr defaultRowHeight="19.5" customHeight="1" x14ac:dyDescent="0.25"/>
  <cols>
    <col min="1" max="1" width="3.85546875" customWidth="1"/>
    <col min="2" max="2" width="25.42578125" customWidth="1"/>
    <col min="3" max="3" width="7.140625" customWidth="1"/>
    <col min="4" max="4" width="5.7109375" customWidth="1"/>
    <col min="5" max="5" width="5.28515625" customWidth="1"/>
    <col min="6" max="6" width="6" customWidth="1"/>
    <col min="7" max="7" width="5" customWidth="1"/>
    <col min="8" max="8" width="6.28515625" customWidth="1"/>
    <col min="9" max="9" width="5.85546875" customWidth="1"/>
    <col min="10" max="10" width="6.5703125" customWidth="1"/>
    <col min="11" max="11" width="5.42578125" customWidth="1"/>
    <col min="12" max="12" width="8.140625" customWidth="1"/>
  </cols>
  <sheetData>
    <row r="1" spans="1:15" s="1" customFormat="1" ht="19.5" customHeight="1" x14ac:dyDescent="0.25">
      <c r="A1" s="121" t="s">
        <v>0</v>
      </c>
      <c r="B1" s="122" t="s">
        <v>21</v>
      </c>
      <c r="C1" s="123" t="s">
        <v>1</v>
      </c>
      <c r="D1" s="124" t="s">
        <v>2</v>
      </c>
      <c r="E1" s="125"/>
      <c r="F1" s="124" t="s">
        <v>5</v>
      </c>
      <c r="G1" s="125"/>
      <c r="H1" s="124" t="s">
        <v>7</v>
      </c>
      <c r="I1" s="125"/>
      <c r="J1" s="124" t="s">
        <v>8</v>
      </c>
      <c r="K1" s="126"/>
      <c r="L1" s="127" t="s">
        <v>10</v>
      </c>
    </row>
    <row r="2" spans="1:15" s="1" customFormat="1" ht="19.5" customHeight="1" x14ac:dyDescent="0.25">
      <c r="A2" s="121"/>
      <c r="B2" s="121"/>
      <c r="C2" s="123"/>
      <c r="D2" s="3" t="s">
        <v>3</v>
      </c>
      <c r="E2" s="10" t="s">
        <v>4</v>
      </c>
      <c r="F2" s="3" t="s">
        <v>6</v>
      </c>
      <c r="G2" s="10" t="s">
        <v>4</v>
      </c>
      <c r="H2" s="3" t="s">
        <v>6</v>
      </c>
      <c r="I2" s="10" t="s">
        <v>4</v>
      </c>
      <c r="J2" s="3" t="s">
        <v>9</v>
      </c>
      <c r="K2" s="11" t="s">
        <v>4</v>
      </c>
      <c r="L2" s="128"/>
    </row>
    <row r="3" spans="1:15" ht="19.5" customHeight="1" x14ac:dyDescent="0.25">
      <c r="A3" s="83" t="s">
        <v>11</v>
      </c>
      <c r="B3" s="86" t="s">
        <v>22</v>
      </c>
      <c r="C3" s="88" t="s">
        <v>23</v>
      </c>
      <c r="D3" s="7">
        <v>5.61</v>
      </c>
      <c r="E3" s="102">
        <v>44</v>
      </c>
      <c r="F3" s="24">
        <v>600</v>
      </c>
      <c r="G3" s="104">
        <v>45</v>
      </c>
      <c r="H3" s="24">
        <v>526</v>
      </c>
      <c r="I3" s="104">
        <v>23</v>
      </c>
      <c r="J3" s="109">
        <v>52</v>
      </c>
      <c r="K3" s="112">
        <v>52</v>
      </c>
      <c r="L3" s="86">
        <f>E3+G3+I3+J3</f>
        <v>164</v>
      </c>
    </row>
    <row r="4" spans="1:15" ht="19.5" customHeight="1" x14ac:dyDescent="0.25">
      <c r="A4" s="84"/>
      <c r="B4" s="87"/>
      <c r="C4" s="89"/>
      <c r="D4" s="7">
        <v>6.69</v>
      </c>
      <c r="E4" s="103"/>
      <c r="F4" s="24">
        <v>569</v>
      </c>
      <c r="G4" s="105"/>
      <c r="H4" s="24">
        <v>510</v>
      </c>
      <c r="I4" s="107"/>
      <c r="J4" s="110"/>
      <c r="K4" s="113"/>
      <c r="L4" s="87"/>
    </row>
    <row r="5" spans="1:15" ht="19.5" customHeight="1" thickBot="1" x14ac:dyDescent="0.3">
      <c r="A5" s="85"/>
      <c r="B5" s="115"/>
      <c r="C5" s="90"/>
      <c r="D5" s="6"/>
      <c r="E5" s="9"/>
      <c r="F5" s="25">
        <v>601</v>
      </c>
      <c r="G5" s="106"/>
      <c r="H5" s="25">
        <v>535</v>
      </c>
      <c r="I5" s="108"/>
      <c r="J5" s="111"/>
      <c r="K5" s="114"/>
      <c r="L5" s="115"/>
      <c r="N5" s="2"/>
      <c r="O5" s="2"/>
    </row>
    <row r="6" spans="1:15" ht="19.5" customHeight="1" thickTop="1" x14ac:dyDescent="0.25">
      <c r="A6" s="83" t="s">
        <v>12</v>
      </c>
      <c r="B6" s="86" t="s">
        <v>78</v>
      </c>
      <c r="C6" s="88" t="s">
        <v>67</v>
      </c>
      <c r="D6" s="7">
        <v>6.53</v>
      </c>
      <c r="E6" s="102">
        <v>35</v>
      </c>
      <c r="F6" s="24">
        <v>570</v>
      </c>
      <c r="G6" s="104">
        <v>39</v>
      </c>
      <c r="H6" s="24">
        <v>574</v>
      </c>
      <c r="I6" s="104">
        <v>35</v>
      </c>
      <c r="J6" s="109">
        <v>40</v>
      </c>
      <c r="K6" s="112">
        <v>40</v>
      </c>
      <c r="L6" s="86">
        <f>E6+G6+I6+J6</f>
        <v>149</v>
      </c>
    </row>
    <row r="7" spans="1:15" ht="19.5" customHeight="1" x14ac:dyDescent="0.25">
      <c r="A7" s="84"/>
      <c r="B7" s="87"/>
      <c r="C7" s="89"/>
      <c r="D7" s="7">
        <v>6.51</v>
      </c>
      <c r="E7" s="103"/>
      <c r="F7" s="24">
        <v>579</v>
      </c>
      <c r="G7" s="105"/>
      <c r="H7" s="24">
        <v>650</v>
      </c>
      <c r="I7" s="107"/>
      <c r="J7" s="110"/>
      <c r="K7" s="113"/>
      <c r="L7" s="87"/>
    </row>
    <row r="8" spans="1:15" ht="19.5" customHeight="1" thickBot="1" x14ac:dyDescent="0.3">
      <c r="A8" s="85"/>
      <c r="B8" s="115"/>
      <c r="C8" s="90"/>
      <c r="D8" s="6"/>
      <c r="E8" s="9"/>
      <c r="F8" s="25">
        <v>579</v>
      </c>
      <c r="G8" s="106"/>
      <c r="H8" s="25">
        <v>613</v>
      </c>
      <c r="I8" s="108"/>
      <c r="J8" s="111"/>
      <c r="K8" s="114"/>
      <c r="L8" s="115"/>
      <c r="N8" s="2"/>
      <c r="O8" s="2"/>
    </row>
    <row r="9" spans="1:15" ht="19.5" customHeight="1" thickTop="1" x14ac:dyDescent="0.25">
      <c r="A9" s="83">
        <v>3</v>
      </c>
      <c r="B9" s="86" t="s">
        <v>79</v>
      </c>
      <c r="C9" s="88" t="s">
        <v>23</v>
      </c>
      <c r="D9" s="7">
        <v>6.84</v>
      </c>
      <c r="E9" s="102">
        <v>38</v>
      </c>
      <c r="F9" s="24">
        <v>610</v>
      </c>
      <c r="G9" s="104">
        <v>47</v>
      </c>
      <c r="H9" s="24">
        <v>0</v>
      </c>
      <c r="I9" s="104">
        <v>33</v>
      </c>
      <c r="J9" s="109">
        <v>27</v>
      </c>
      <c r="K9" s="112">
        <v>27</v>
      </c>
      <c r="L9" s="86">
        <f>E9+G9+I9+J9</f>
        <v>145</v>
      </c>
    </row>
    <row r="10" spans="1:15" ht="19.5" customHeight="1" x14ac:dyDescent="0.25">
      <c r="A10" s="84"/>
      <c r="B10" s="87"/>
      <c r="C10" s="89"/>
      <c r="D10" s="7">
        <v>6.26</v>
      </c>
      <c r="E10" s="103"/>
      <c r="F10" s="24">
        <v>589</v>
      </c>
      <c r="G10" s="105"/>
      <c r="H10" s="24">
        <v>548</v>
      </c>
      <c r="I10" s="107"/>
      <c r="J10" s="110"/>
      <c r="K10" s="113"/>
      <c r="L10" s="87"/>
    </row>
    <row r="11" spans="1:15" ht="19.5" customHeight="1" thickBot="1" x14ac:dyDescent="0.3">
      <c r="A11" s="85"/>
      <c r="B11" s="87"/>
      <c r="C11" s="90"/>
      <c r="D11" s="6"/>
      <c r="E11" s="9"/>
      <c r="F11" s="25">
        <v>582</v>
      </c>
      <c r="G11" s="106"/>
      <c r="H11" s="25">
        <v>633</v>
      </c>
      <c r="I11" s="108"/>
      <c r="J11" s="111"/>
      <c r="K11" s="114"/>
      <c r="L11" s="87"/>
      <c r="N11" s="2"/>
      <c r="O11" s="2"/>
    </row>
    <row r="12" spans="1:15" ht="19.5" customHeight="1" thickTop="1" x14ac:dyDescent="0.25">
      <c r="A12" s="91">
        <v>4</v>
      </c>
      <c r="B12" s="80" t="s">
        <v>80</v>
      </c>
      <c r="C12" s="94" t="s">
        <v>67</v>
      </c>
      <c r="D12" s="5">
        <v>7.03</v>
      </c>
      <c r="E12" s="97">
        <v>35</v>
      </c>
      <c r="F12" s="26">
        <v>598</v>
      </c>
      <c r="G12" s="99">
        <v>45</v>
      </c>
      <c r="H12" s="26">
        <v>515</v>
      </c>
      <c r="I12" s="99">
        <v>22</v>
      </c>
      <c r="J12" s="118">
        <v>42</v>
      </c>
      <c r="K12" s="77">
        <v>42</v>
      </c>
      <c r="L12" s="80">
        <f>E12+G12+I12+J12</f>
        <v>144</v>
      </c>
    </row>
    <row r="13" spans="1:15" ht="19.5" customHeight="1" x14ac:dyDescent="0.25">
      <c r="A13" s="92"/>
      <c r="B13" s="81"/>
      <c r="C13" s="95"/>
      <c r="D13" s="5">
        <v>6.6</v>
      </c>
      <c r="E13" s="98"/>
      <c r="F13" s="26">
        <v>572</v>
      </c>
      <c r="G13" s="100"/>
      <c r="H13" s="26">
        <v>524</v>
      </c>
      <c r="I13" s="116"/>
      <c r="J13" s="119"/>
      <c r="K13" s="78"/>
      <c r="L13" s="81"/>
    </row>
    <row r="14" spans="1:15" ht="19.5" customHeight="1" thickBot="1" x14ac:dyDescent="0.3">
      <c r="A14" s="93"/>
      <c r="B14" s="82"/>
      <c r="C14" s="96"/>
      <c r="D14" s="4"/>
      <c r="E14" s="8"/>
      <c r="F14" s="19">
        <v>600</v>
      </c>
      <c r="G14" s="101"/>
      <c r="H14" s="19">
        <v>480</v>
      </c>
      <c r="I14" s="117"/>
      <c r="J14" s="120"/>
      <c r="K14" s="79"/>
      <c r="L14" s="82"/>
      <c r="N14" s="2"/>
      <c r="O14" s="2"/>
    </row>
    <row r="15" spans="1:15" ht="19.5" customHeight="1" thickTop="1" x14ac:dyDescent="0.25">
      <c r="A15" s="91" t="s">
        <v>15</v>
      </c>
      <c r="B15" s="80" t="s">
        <v>81</v>
      </c>
      <c r="C15" s="94" t="s">
        <v>23</v>
      </c>
      <c r="D15" s="5">
        <v>8.73</v>
      </c>
      <c r="E15" s="97">
        <v>32</v>
      </c>
      <c r="F15" s="26">
        <v>520</v>
      </c>
      <c r="G15" s="99">
        <v>29</v>
      </c>
      <c r="H15" s="26">
        <v>556</v>
      </c>
      <c r="I15" s="99">
        <v>30</v>
      </c>
      <c r="J15" s="118">
        <v>50</v>
      </c>
      <c r="K15" s="77">
        <v>50</v>
      </c>
      <c r="L15" s="80">
        <f>E15+G15+I15+J15</f>
        <v>141</v>
      </c>
    </row>
    <row r="16" spans="1:15" ht="19.5" customHeight="1" x14ac:dyDescent="0.25">
      <c r="A16" s="92"/>
      <c r="B16" s="81"/>
      <c r="C16" s="95"/>
      <c r="D16" s="5">
        <v>6.9</v>
      </c>
      <c r="E16" s="98"/>
      <c r="F16" s="26">
        <v>527</v>
      </c>
      <c r="G16" s="100"/>
      <c r="H16" s="26">
        <v>558</v>
      </c>
      <c r="I16" s="116"/>
      <c r="J16" s="119"/>
      <c r="K16" s="78"/>
      <c r="L16" s="81"/>
    </row>
    <row r="17" spans="1:15" ht="19.5" customHeight="1" thickBot="1" x14ac:dyDescent="0.3">
      <c r="A17" s="93"/>
      <c r="B17" s="82"/>
      <c r="C17" s="96"/>
      <c r="D17" s="4"/>
      <c r="E17" s="8"/>
      <c r="F17" s="19">
        <v>527</v>
      </c>
      <c r="G17" s="101"/>
      <c r="H17" s="19">
        <v>601</v>
      </c>
      <c r="I17" s="117"/>
      <c r="J17" s="120"/>
      <c r="K17" s="79"/>
      <c r="L17" s="82"/>
      <c r="N17" s="2"/>
      <c r="O17" s="2"/>
    </row>
    <row r="18" spans="1:15" ht="19.5" customHeight="1" thickTop="1" x14ac:dyDescent="0.25">
      <c r="A18" s="91" t="s">
        <v>16</v>
      </c>
      <c r="B18" s="80" t="s">
        <v>82</v>
      </c>
      <c r="C18" s="94" t="s">
        <v>67</v>
      </c>
      <c r="D18" s="5">
        <v>11.98</v>
      </c>
      <c r="E18" s="97">
        <v>0</v>
      </c>
      <c r="F18" s="26">
        <v>584</v>
      </c>
      <c r="G18" s="99">
        <v>43</v>
      </c>
      <c r="H18" s="26">
        <v>590</v>
      </c>
      <c r="I18" s="99">
        <v>33</v>
      </c>
      <c r="J18" s="118">
        <v>54</v>
      </c>
      <c r="K18" s="77">
        <v>54</v>
      </c>
      <c r="L18" s="80">
        <f>E18+G18+I18+J18</f>
        <v>130</v>
      </c>
    </row>
    <row r="19" spans="1:15" ht="19.5" customHeight="1" x14ac:dyDescent="0.25">
      <c r="A19" s="92"/>
      <c r="B19" s="81"/>
      <c r="C19" s="95"/>
      <c r="D19" s="5">
        <v>12.51</v>
      </c>
      <c r="E19" s="98"/>
      <c r="F19" s="26">
        <v>579</v>
      </c>
      <c r="G19" s="100"/>
      <c r="H19" s="26">
        <v>580</v>
      </c>
      <c r="I19" s="116"/>
      <c r="J19" s="119"/>
      <c r="K19" s="78"/>
      <c r="L19" s="81"/>
    </row>
    <row r="20" spans="1:15" ht="19.5" customHeight="1" thickBot="1" x14ac:dyDescent="0.3">
      <c r="A20" s="93"/>
      <c r="B20" s="82"/>
      <c r="C20" s="96"/>
      <c r="D20" s="4"/>
      <c r="E20" s="8"/>
      <c r="F20" s="19">
        <v>579</v>
      </c>
      <c r="G20" s="101"/>
      <c r="H20" s="19">
        <v>636</v>
      </c>
      <c r="I20" s="117"/>
      <c r="J20" s="120"/>
      <c r="K20" s="79"/>
      <c r="L20" s="82"/>
      <c r="N20" s="2"/>
      <c r="O20" s="2"/>
    </row>
    <row r="21" spans="1:15" ht="19.5" customHeight="1" thickTop="1" x14ac:dyDescent="0.25">
      <c r="A21" s="91" t="s">
        <v>17</v>
      </c>
      <c r="B21" s="80" t="s">
        <v>83</v>
      </c>
      <c r="C21" s="94" t="s">
        <v>67</v>
      </c>
      <c r="D21" s="5">
        <v>7.6</v>
      </c>
      <c r="E21" s="97">
        <v>28</v>
      </c>
      <c r="F21" s="26">
        <v>0</v>
      </c>
      <c r="G21" s="99">
        <v>47</v>
      </c>
      <c r="H21" s="26">
        <v>561</v>
      </c>
      <c r="I21" s="99">
        <v>28</v>
      </c>
      <c r="J21" s="118">
        <v>13</v>
      </c>
      <c r="K21" s="77">
        <v>13</v>
      </c>
      <c r="L21" s="80">
        <f>E21+G21+I21+J21</f>
        <v>116</v>
      </c>
    </row>
    <row r="22" spans="1:15" ht="19.5" customHeight="1" x14ac:dyDescent="0.25">
      <c r="A22" s="92"/>
      <c r="B22" s="81"/>
      <c r="C22" s="95"/>
      <c r="D22" s="5">
        <v>7.23</v>
      </c>
      <c r="E22" s="98"/>
      <c r="F22" s="26">
        <v>610</v>
      </c>
      <c r="G22" s="100"/>
      <c r="H22" s="26">
        <v>552</v>
      </c>
      <c r="I22" s="116"/>
      <c r="J22" s="119"/>
      <c r="K22" s="78"/>
      <c r="L22" s="81"/>
    </row>
    <row r="23" spans="1:15" ht="19.5" customHeight="1" thickBot="1" x14ac:dyDescent="0.3">
      <c r="A23" s="93"/>
      <c r="B23" s="82"/>
      <c r="C23" s="96"/>
      <c r="D23" s="4"/>
      <c r="E23" s="8"/>
      <c r="F23" s="19">
        <v>577</v>
      </c>
      <c r="G23" s="101"/>
      <c r="H23" s="19">
        <v>565</v>
      </c>
      <c r="I23" s="117"/>
      <c r="J23" s="120"/>
      <c r="K23" s="79"/>
      <c r="L23" s="82"/>
      <c r="N23" s="2"/>
      <c r="O23" s="2"/>
    </row>
    <row r="24" spans="1:15" ht="19.5" customHeight="1" thickTop="1" x14ac:dyDescent="0.25">
      <c r="A24" s="91" t="s">
        <v>18</v>
      </c>
      <c r="B24" s="80" t="s">
        <v>84</v>
      </c>
      <c r="C24" s="94" t="s">
        <v>67</v>
      </c>
      <c r="D24" s="5">
        <v>10.35</v>
      </c>
      <c r="E24" s="97">
        <v>31</v>
      </c>
      <c r="F24" s="26">
        <v>0</v>
      </c>
      <c r="G24" s="99">
        <v>31</v>
      </c>
      <c r="H24" s="26">
        <v>383</v>
      </c>
      <c r="I24" s="99">
        <v>14</v>
      </c>
      <c r="J24" s="118">
        <v>38</v>
      </c>
      <c r="K24" s="77">
        <v>38</v>
      </c>
      <c r="L24" s="80">
        <f>E24+G24+I24+J24</f>
        <v>114</v>
      </c>
    </row>
    <row r="25" spans="1:15" ht="19.5" customHeight="1" x14ac:dyDescent="0.25">
      <c r="A25" s="92"/>
      <c r="B25" s="81"/>
      <c r="C25" s="95"/>
      <c r="D25" s="5">
        <v>6.91</v>
      </c>
      <c r="E25" s="98"/>
      <c r="F25" s="26">
        <v>536</v>
      </c>
      <c r="G25" s="100"/>
      <c r="H25" s="26">
        <v>437</v>
      </c>
      <c r="I25" s="116"/>
      <c r="J25" s="119"/>
      <c r="K25" s="78"/>
      <c r="L25" s="81"/>
    </row>
    <row r="26" spans="1:15" ht="19.5" customHeight="1" thickBot="1" x14ac:dyDescent="0.3">
      <c r="A26" s="93"/>
      <c r="B26" s="82"/>
      <c r="C26" s="96"/>
      <c r="D26" s="4"/>
      <c r="E26" s="8"/>
      <c r="F26" s="19">
        <v>539</v>
      </c>
      <c r="G26" s="101"/>
      <c r="H26" s="19">
        <v>441</v>
      </c>
      <c r="I26" s="117"/>
      <c r="J26" s="120"/>
      <c r="K26" s="79"/>
      <c r="L26" s="82"/>
      <c r="N26" s="2"/>
      <c r="O26" s="2"/>
    </row>
    <row r="27" spans="1:15" ht="19.5" customHeight="1" thickTop="1" x14ac:dyDescent="0.25">
      <c r="A27" s="91" t="s">
        <v>19</v>
      </c>
      <c r="B27" s="80" t="s">
        <v>85</v>
      </c>
      <c r="C27" s="94" t="s">
        <v>67</v>
      </c>
      <c r="D27" s="5">
        <v>11.98</v>
      </c>
      <c r="E27" s="97">
        <v>1</v>
      </c>
      <c r="F27" s="26">
        <v>0</v>
      </c>
      <c r="G27" s="99">
        <v>29</v>
      </c>
      <c r="H27" s="26">
        <v>561</v>
      </c>
      <c r="I27" s="99">
        <v>26</v>
      </c>
      <c r="J27" s="118">
        <v>49</v>
      </c>
      <c r="K27" s="77">
        <v>49</v>
      </c>
      <c r="L27" s="80">
        <f>E27+G27+I27+J27</f>
        <v>105</v>
      </c>
    </row>
    <row r="28" spans="1:15" ht="19.5" customHeight="1" x14ac:dyDescent="0.25">
      <c r="A28" s="92"/>
      <c r="B28" s="81"/>
      <c r="C28" s="95"/>
      <c r="D28" s="5">
        <v>9.93</v>
      </c>
      <c r="E28" s="98"/>
      <c r="F28" s="26">
        <v>0</v>
      </c>
      <c r="G28" s="100"/>
      <c r="H28" s="26">
        <v>0</v>
      </c>
      <c r="I28" s="116"/>
      <c r="J28" s="119"/>
      <c r="K28" s="78"/>
      <c r="L28" s="81"/>
    </row>
    <row r="29" spans="1:15" ht="19.5" customHeight="1" thickBot="1" x14ac:dyDescent="0.3">
      <c r="A29" s="93"/>
      <c r="B29" s="82"/>
      <c r="C29" s="96"/>
      <c r="D29" s="4"/>
      <c r="E29" s="8"/>
      <c r="F29" s="19">
        <v>529</v>
      </c>
      <c r="G29" s="101"/>
      <c r="H29" s="19">
        <v>0</v>
      </c>
      <c r="I29" s="117"/>
      <c r="J29" s="120"/>
      <c r="K29" s="79"/>
      <c r="L29" s="82"/>
      <c r="N29" s="2"/>
      <c r="O29" s="2"/>
    </row>
    <row r="30" spans="1:15" ht="19.5" customHeight="1" thickTop="1" x14ac:dyDescent="0.25">
      <c r="A30" s="91" t="s">
        <v>20</v>
      </c>
      <c r="B30" s="80" t="s">
        <v>86</v>
      </c>
      <c r="C30" s="94" t="s">
        <v>67</v>
      </c>
      <c r="D30" s="5">
        <v>7.97</v>
      </c>
      <c r="E30" s="97">
        <v>34</v>
      </c>
      <c r="F30" s="26">
        <v>497</v>
      </c>
      <c r="G30" s="99">
        <v>23</v>
      </c>
      <c r="H30" s="26">
        <v>0</v>
      </c>
      <c r="I30" s="99">
        <v>0</v>
      </c>
      <c r="J30" s="118">
        <v>29</v>
      </c>
      <c r="K30" s="77">
        <v>29</v>
      </c>
      <c r="L30" s="80">
        <f>E30+G30+I30+J30</f>
        <v>86</v>
      </c>
    </row>
    <row r="31" spans="1:15" ht="19.5" customHeight="1" x14ac:dyDescent="0.25">
      <c r="A31" s="92"/>
      <c r="B31" s="81"/>
      <c r="C31" s="95"/>
      <c r="D31" s="5">
        <v>6.67</v>
      </c>
      <c r="E31" s="98"/>
      <c r="F31" s="26">
        <v>497</v>
      </c>
      <c r="G31" s="100"/>
      <c r="H31" s="26">
        <v>0</v>
      </c>
      <c r="I31" s="116"/>
      <c r="J31" s="119"/>
      <c r="K31" s="78"/>
      <c r="L31" s="81"/>
    </row>
    <row r="32" spans="1:15" ht="19.5" customHeight="1" thickBot="1" x14ac:dyDescent="0.3">
      <c r="A32" s="93"/>
      <c r="B32" s="82"/>
      <c r="C32" s="96"/>
      <c r="D32" s="4"/>
      <c r="E32" s="8"/>
      <c r="F32" s="19">
        <v>0</v>
      </c>
      <c r="G32" s="101"/>
      <c r="H32" s="19">
        <v>0</v>
      </c>
      <c r="I32" s="117"/>
      <c r="J32" s="120"/>
      <c r="K32" s="79"/>
      <c r="L32" s="82"/>
      <c r="N32" s="2"/>
      <c r="O32" s="2"/>
    </row>
    <row r="33" spans="1:15" ht="19.5" customHeight="1" thickTop="1" x14ac:dyDescent="0.25">
      <c r="A33" s="91" t="s">
        <v>30</v>
      </c>
      <c r="B33" s="80" t="s">
        <v>87</v>
      </c>
      <c r="C33" s="94" t="s">
        <v>67</v>
      </c>
      <c r="D33" s="5">
        <v>12.63</v>
      </c>
      <c r="E33" s="97">
        <v>0</v>
      </c>
      <c r="F33" s="26">
        <v>533</v>
      </c>
      <c r="G33" s="99">
        <v>31</v>
      </c>
      <c r="H33" s="26">
        <v>456</v>
      </c>
      <c r="I33" s="99">
        <v>17</v>
      </c>
      <c r="J33" s="118">
        <v>37</v>
      </c>
      <c r="K33" s="77">
        <v>37</v>
      </c>
      <c r="L33" s="80">
        <f>E33+G33+I33+J33</f>
        <v>85</v>
      </c>
    </row>
    <row r="34" spans="1:15" ht="19.5" customHeight="1" x14ac:dyDescent="0.25">
      <c r="A34" s="92"/>
      <c r="B34" s="81"/>
      <c r="C34" s="95"/>
      <c r="D34" s="5">
        <v>19.22</v>
      </c>
      <c r="E34" s="98"/>
      <c r="F34" s="26">
        <v>514</v>
      </c>
      <c r="G34" s="100"/>
      <c r="H34" s="26">
        <v>465</v>
      </c>
      <c r="I34" s="116"/>
      <c r="J34" s="119"/>
      <c r="K34" s="78"/>
      <c r="L34" s="81"/>
    </row>
    <row r="35" spans="1:15" ht="19.5" customHeight="1" thickBot="1" x14ac:dyDescent="0.3">
      <c r="A35" s="93"/>
      <c r="B35" s="82"/>
      <c r="C35" s="96"/>
      <c r="D35" s="4"/>
      <c r="E35" s="8"/>
      <c r="F35" s="19">
        <v>483</v>
      </c>
      <c r="G35" s="101"/>
      <c r="H35" s="19">
        <v>478</v>
      </c>
      <c r="I35" s="117"/>
      <c r="J35" s="120"/>
      <c r="K35" s="79"/>
      <c r="L35" s="82"/>
      <c r="N35" s="2"/>
      <c r="O35" s="2"/>
    </row>
    <row r="36" spans="1:15" ht="19.5" customHeight="1" thickTop="1" x14ac:dyDescent="0.25"/>
  </sheetData>
  <mergeCells count="107">
    <mergeCell ref="I33:I35"/>
    <mergeCell ref="J33:J35"/>
    <mergeCell ref="K33:K35"/>
    <mergeCell ref="L33:L35"/>
    <mergeCell ref="A33:A35"/>
    <mergeCell ref="B33:B35"/>
    <mergeCell ref="C33:C35"/>
    <mergeCell ref="E33:E34"/>
    <mergeCell ref="G33:G35"/>
    <mergeCell ref="I27:I29"/>
    <mergeCell ref="J27:J29"/>
    <mergeCell ref="K27:K29"/>
    <mergeCell ref="L27:L29"/>
    <mergeCell ref="A30:A32"/>
    <mergeCell ref="B30:B32"/>
    <mergeCell ref="C30:C32"/>
    <mergeCell ref="E30:E31"/>
    <mergeCell ref="G30:G32"/>
    <mergeCell ref="I30:I32"/>
    <mergeCell ref="J30:J32"/>
    <mergeCell ref="K30:K32"/>
    <mergeCell ref="L30:L32"/>
    <mergeCell ref="A27:A29"/>
    <mergeCell ref="B27:B29"/>
    <mergeCell ref="C27:C29"/>
    <mergeCell ref="E27:E28"/>
    <mergeCell ref="G27:G29"/>
    <mergeCell ref="L21:L23"/>
    <mergeCell ref="A24:A26"/>
    <mergeCell ref="B24:B26"/>
    <mergeCell ref="C24:C26"/>
    <mergeCell ref="E24:E25"/>
    <mergeCell ref="G24:G26"/>
    <mergeCell ref="I24:I26"/>
    <mergeCell ref="J24:J26"/>
    <mergeCell ref="K24:K26"/>
    <mergeCell ref="L24:L26"/>
    <mergeCell ref="A21:A23"/>
    <mergeCell ref="B21:B23"/>
    <mergeCell ref="C21:C23"/>
    <mergeCell ref="E21:E22"/>
    <mergeCell ref="G21:G23"/>
    <mergeCell ref="I15:I17"/>
    <mergeCell ref="J15:J17"/>
    <mergeCell ref="K15:K17"/>
    <mergeCell ref="I21:I23"/>
    <mergeCell ref="J21:J23"/>
    <mergeCell ref="K21:K23"/>
    <mergeCell ref="L15:L17"/>
    <mergeCell ref="A18:A20"/>
    <mergeCell ref="B18:B20"/>
    <mergeCell ref="C18:C20"/>
    <mergeCell ref="E18:E19"/>
    <mergeCell ref="G18:G20"/>
    <mergeCell ref="I18:I20"/>
    <mergeCell ref="J18:J20"/>
    <mergeCell ref="K18:K20"/>
    <mergeCell ref="L18:L20"/>
    <mergeCell ref="A15:A17"/>
    <mergeCell ref="B15:B17"/>
    <mergeCell ref="C15:C17"/>
    <mergeCell ref="E15:E16"/>
    <mergeCell ref="G15:G17"/>
    <mergeCell ref="K6:K8"/>
    <mergeCell ref="L6:L8"/>
    <mergeCell ref="A1:A2"/>
    <mergeCell ref="B1:B2"/>
    <mergeCell ref="C1:C2"/>
    <mergeCell ref="F1:G1"/>
    <mergeCell ref="H1:I1"/>
    <mergeCell ref="J1:K1"/>
    <mergeCell ref="L1:L2"/>
    <mergeCell ref="E3:E4"/>
    <mergeCell ref="G3:G5"/>
    <mergeCell ref="I3:I5"/>
    <mergeCell ref="D1:E1"/>
    <mergeCell ref="J3:J5"/>
    <mergeCell ref="K3:K5"/>
    <mergeCell ref="L3:L5"/>
    <mergeCell ref="A3:A5"/>
    <mergeCell ref="B3:B5"/>
    <mergeCell ref="C3:C5"/>
    <mergeCell ref="I12:I14"/>
    <mergeCell ref="J12:J14"/>
    <mergeCell ref="A6:A8"/>
    <mergeCell ref="B6:B8"/>
    <mergeCell ref="C6:C8"/>
    <mergeCell ref="E6:E7"/>
    <mergeCell ref="G6:G8"/>
    <mergeCell ref="I6:I8"/>
    <mergeCell ref="J6:J8"/>
    <mergeCell ref="K12:K14"/>
    <mergeCell ref="L12:L14"/>
    <mergeCell ref="A9:A11"/>
    <mergeCell ref="B9:B11"/>
    <mergeCell ref="C9:C11"/>
    <mergeCell ref="A12:A14"/>
    <mergeCell ref="B12:B14"/>
    <mergeCell ref="C12:C14"/>
    <mergeCell ref="E12:E13"/>
    <mergeCell ref="G12:G14"/>
    <mergeCell ref="E9:E10"/>
    <mergeCell ref="G9:G11"/>
    <mergeCell ref="I9:I11"/>
    <mergeCell ref="J9:J11"/>
    <mergeCell ref="K9:K11"/>
    <mergeCell ref="L9:L1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workbookViewId="0">
      <selection activeCell="B30" sqref="B30"/>
    </sheetView>
  </sheetViews>
  <sheetFormatPr defaultRowHeight="15" x14ac:dyDescent="0.25"/>
  <cols>
    <col min="1" max="1" width="24.28515625" customWidth="1"/>
  </cols>
  <sheetData>
    <row r="2" spans="1:2" x14ac:dyDescent="0.25">
      <c r="A2" s="14" t="s">
        <v>34</v>
      </c>
    </row>
    <row r="3" spans="1:2" x14ac:dyDescent="0.25">
      <c r="A3" t="s">
        <v>35</v>
      </c>
      <c r="B3" t="s">
        <v>36</v>
      </c>
    </row>
    <row r="4" spans="1:2" x14ac:dyDescent="0.25">
      <c r="B4" t="s">
        <v>37</v>
      </c>
    </row>
    <row r="6" spans="1:2" x14ac:dyDescent="0.25">
      <c r="A6" t="s">
        <v>47</v>
      </c>
      <c r="B6" t="s">
        <v>38</v>
      </c>
    </row>
    <row r="7" spans="1:2" x14ac:dyDescent="0.25">
      <c r="A7" t="s">
        <v>39</v>
      </c>
      <c r="B7" t="s">
        <v>40</v>
      </c>
    </row>
    <row r="8" spans="1:2" x14ac:dyDescent="0.25">
      <c r="B8" t="s">
        <v>41</v>
      </c>
    </row>
    <row r="10" spans="1:2" x14ac:dyDescent="0.25">
      <c r="A10" t="s">
        <v>42</v>
      </c>
      <c r="B10" t="s">
        <v>43</v>
      </c>
    </row>
    <row r="15" spans="1:2" x14ac:dyDescent="0.25">
      <c r="A15" s="15" t="s">
        <v>44</v>
      </c>
    </row>
    <row r="16" spans="1:2" x14ac:dyDescent="0.25">
      <c r="A16" t="s">
        <v>45</v>
      </c>
      <c r="B16" t="s">
        <v>52</v>
      </c>
    </row>
    <row r="18" spans="1:2" x14ac:dyDescent="0.25">
      <c r="A18" t="s">
        <v>47</v>
      </c>
      <c r="B18" t="s">
        <v>48</v>
      </c>
    </row>
    <row r="19" spans="1:2" x14ac:dyDescent="0.25">
      <c r="A19" t="s">
        <v>46</v>
      </c>
      <c r="B19" t="s">
        <v>49</v>
      </c>
    </row>
    <row r="20" spans="1:2" x14ac:dyDescent="0.25">
      <c r="B20" t="s">
        <v>50</v>
      </c>
    </row>
    <row r="22" spans="1:2" x14ac:dyDescent="0.25">
      <c r="A22" t="s">
        <v>62</v>
      </c>
      <c r="B22" t="s">
        <v>51</v>
      </c>
    </row>
    <row r="24" spans="1:2" x14ac:dyDescent="0.25">
      <c r="A24" t="s">
        <v>53</v>
      </c>
      <c r="B24" t="s">
        <v>55</v>
      </c>
    </row>
    <row r="25" spans="1:2" x14ac:dyDescent="0.25">
      <c r="A25" t="s">
        <v>54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11" sqref="E11"/>
    </sheetView>
  </sheetViews>
  <sheetFormatPr defaultRowHeight="15" x14ac:dyDescent="0.25"/>
  <sheetData>
    <row r="1" spans="1:6" x14ac:dyDescent="0.25">
      <c r="A1" s="1" t="s">
        <v>57</v>
      </c>
    </row>
    <row r="3" spans="1:6" x14ac:dyDescent="0.25">
      <c r="A3" t="s">
        <v>58</v>
      </c>
      <c r="B3" s="1"/>
    </row>
    <row r="4" spans="1:6" x14ac:dyDescent="0.25">
      <c r="A4" s="1" t="s">
        <v>61</v>
      </c>
    </row>
    <row r="5" spans="1:6" x14ac:dyDescent="0.25">
      <c r="A5" s="1" t="s">
        <v>56</v>
      </c>
      <c r="B5" s="1" t="s">
        <v>73</v>
      </c>
      <c r="C5" s="1"/>
      <c r="D5" s="1"/>
      <c r="E5" s="1" t="s">
        <v>74</v>
      </c>
    </row>
    <row r="6" spans="1:6" x14ac:dyDescent="0.25">
      <c r="A6" s="1" t="s">
        <v>59</v>
      </c>
      <c r="B6" s="1"/>
      <c r="C6" s="1"/>
      <c r="D6" s="1"/>
      <c r="E6" s="1" t="s">
        <v>75</v>
      </c>
      <c r="F6" s="1"/>
    </row>
    <row r="7" spans="1:6" x14ac:dyDescent="0.25">
      <c r="B7" s="1"/>
    </row>
    <row r="8" spans="1:6" x14ac:dyDescent="0.25">
      <c r="A8" s="1" t="s">
        <v>60</v>
      </c>
    </row>
    <row r="9" spans="1:6" x14ac:dyDescent="0.25">
      <c r="A9" s="1" t="s">
        <v>56</v>
      </c>
      <c r="B9" s="1"/>
      <c r="C9" s="1"/>
      <c r="D9" s="1"/>
      <c r="E9" s="1" t="s">
        <v>76</v>
      </c>
      <c r="F9" s="1"/>
    </row>
    <row r="10" spans="1:6" x14ac:dyDescent="0.25">
      <c r="A10" s="1" t="s">
        <v>59</v>
      </c>
      <c r="B10" s="1"/>
      <c r="C10" s="1"/>
      <c r="D10" s="1"/>
      <c r="E10" s="1" t="s">
        <v>77</v>
      </c>
      <c r="F10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tb.hoši</vt:lpstr>
      <vt:lpstr>tb.dívky</vt:lpstr>
      <vt:lpstr>přepočty</vt:lpstr>
      <vt:lpstr>poř.škol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Vašek</dc:creator>
  <cp:lastModifiedBy>Barry</cp:lastModifiedBy>
  <cp:lastPrinted>2012-04-01T08:15:40Z</cp:lastPrinted>
  <dcterms:created xsi:type="dcterms:W3CDTF">2012-04-01T06:38:37Z</dcterms:created>
  <dcterms:modified xsi:type="dcterms:W3CDTF">2014-02-05T20:27:31Z</dcterms:modified>
</cp:coreProperties>
</file>